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kroeger\pub\05 kalk\PG\00Invoices\211215-220103 RBU\Angebote\"/>
    </mc:Choice>
  </mc:AlternateContent>
  <bookViews>
    <workbookView xWindow="0" yWindow="0" windowWidth="28800" windowHeight="12435"/>
  </bookViews>
  <sheets>
    <sheet name="P&amp;G Lenor Mixed Display" sheetId="2" r:id="rId1"/>
    <sheet name="Pallets" sheetId="1" r:id="rId2"/>
  </sheets>
  <calcPr calcId="152511"/>
</workbook>
</file>

<file path=xl/calcChain.xml><?xml version="1.0" encoding="utf-8"?>
<calcChain xmlns="http://schemas.openxmlformats.org/spreadsheetml/2006/main">
  <c r="H13" i="2" l="1"/>
  <c r="H6" i="2" l="1"/>
  <c r="G6" i="2" s="1"/>
  <c r="H4" i="2"/>
  <c r="G4" i="2" s="1"/>
  <c r="H5" i="2"/>
  <c r="G5" i="2" s="1"/>
  <c r="H7" i="2"/>
  <c r="G7" i="2" s="1"/>
  <c r="H8" i="2"/>
  <c r="G8" i="2" s="1"/>
  <c r="H3" i="2"/>
  <c r="G3" i="2" s="1"/>
  <c r="H9" i="2"/>
  <c r="G9" i="2" s="1"/>
</calcChain>
</file>

<file path=xl/sharedStrings.xml><?xml version="1.0" encoding="utf-8"?>
<sst xmlns="http://schemas.openxmlformats.org/spreadsheetml/2006/main" count="154" uniqueCount="90">
  <si>
    <t>Palette</t>
  </si>
  <si>
    <t>Artikelname</t>
  </si>
  <si>
    <t>W-Nummer</t>
  </si>
  <si>
    <t>Lenor 1.42L/1.8L Large Mixed Display - 114pcs</t>
  </si>
  <si>
    <t>EAN</t>
  </si>
  <si>
    <t>Itemname</t>
  </si>
  <si>
    <t>LENOR SUMMER BREEZE 1800ML</t>
  </si>
  <si>
    <t>LENOR SPRING AWAKENING 1800ML</t>
  </si>
  <si>
    <t>LENOR SENSITIVE 1800ML</t>
  </si>
  <si>
    <t>LENOR GOLD ORCHID 1420ML</t>
  </si>
  <si>
    <t>LENOR IVORY BOUQUET 1420ML</t>
  </si>
  <si>
    <t>LENOR DIAMOND &amp; LOTUS 1420ML</t>
  </si>
  <si>
    <t>LENOR AMETHYST &amp; FL B 1420ML</t>
  </si>
  <si>
    <t>Items per Display</t>
  </si>
  <si>
    <t>Items per Pallet</t>
  </si>
  <si>
    <t>Price Net</t>
  </si>
  <si>
    <t>Load ID</t>
  </si>
  <si>
    <t>Per Pallet:</t>
  </si>
  <si>
    <t>Total 33 pallets:</t>
  </si>
  <si>
    <t>Price per Item</t>
  </si>
  <si>
    <t>Price Net per Pallet</t>
  </si>
  <si>
    <t>Best before Date / MHD</t>
  </si>
  <si>
    <t>RRP EU per Pallet</t>
  </si>
  <si>
    <t>P042523-001</t>
  </si>
  <si>
    <t>P042523-002</t>
  </si>
  <si>
    <t>P042523-003</t>
  </si>
  <si>
    <t>P042523-004</t>
  </si>
  <si>
    <t>P042523-005</t>
  </si>
  <si>
    <t>P042523-006</t>
  </si>
  <si>
    <t>P042523-007</t>
  </si>
  <si>
    <t>P042523-008</t>
  </si>
  <si>
    <t>P042523-009</t>
  </si>
  <si>
    <t>P042523-010</t>
  </si>
  <si>
    <t>P042523-011</t>
  </si>
  <si>
    <t>P042523-012</t>
  </si>
  <si>
    <t>P042523-013</t>
  </si>
  <si>
    <t>P042523-014</t>
  </si>
  <si>
    <t>P042523-015</t>
  </si>
  <si>
    <t>P042523-016</t>
  </si>
  <si>
    <t>P042523-017</t>
  </si>
  <si>
    <t>P042523-018</t>
  </si>
  <si>
    <t>P042523-019</t>
  </si>
  <si>
    <t>P042523-020</t>
  </si>
  <si>
    <t>P042523-021</t>
  </si>
  <si>
    <t>P042523-022</t>
  </si>
  <si>
    <t>P042523-023</t>
  </si>
  <si>
    <t>P042523-024</t>
  </si>
  <si>
    <t>P042523-025</t>
  </si>
  <si>
    <t>P042523-026</t>
  </si>
  <si>
    <t>P042523-027</t>
  </si>
  <si>
    <t>P042523-028</t>
  </si>
  <si>
    <t>P042523-029</t>
  </si>
  <si>
    <t>P042523-030</t>
  </si>
  <si>
    <t>P042523-031</t>
  </si>
  <si>
    <t>P042523-032</t>
  </si>
  <si>
    <t>P042523-033</t>
  </si>
  <si>
    <t>W22-BS6633</t>
  </si>
  <si>
    <t>W22-BS6634</t>
  </si>
  <si>
    <t>W22-BS6635</t>
  </si>
  <si>
    <t>W22-BS6636</t>
  </si>
  <si>
    <t>W22-BS6637</t>
  </si>
  <si>
    <t>W22-BS6638</t>
  </si>
  <si>
    <t>W22-BS6639</t>
  </si>
  <si>
    <t>W22-BS6640</t>
  </si>
  <si>
    <t>W22-BS6641</t>
  </si>
  <si>
    <t>W22-BS6642</t>
  </si>
  <si>
    <t>W22-BS6643</t>
  </si>
  <si>
    <t>W22-BS6644</t>
  </si>
  <si>
    <t>W22-BS6645</t>
  </si>
  <si>
    <t>W22-BS6646</t>
  </si>
  <si>
    <t>W22-BS6647</t>
  </si>
  <si>
    <t>W22-BS6648</t>
  </si>
  <si>
    <t>W22-BS6649</t>
  </si>
  <si>
    <t>W22-BS6650</t>
  </si>
  <si>
    <t>W22-BS6651</t>
  </si>
  <si>
    <t>W22-BS6652</t>
  </si>
  <si>
    <t>W22-BS6653</t>
  </si>
  <si>
    <t>W22-BS6654</t>
  </si>
  <si>
    <t>W22-BS6655</t>
  </si>
  <si>
    <t>W22-BS6656</t>
  </si>
  <si>
    <t>W22-BS6657</t>
  </si>
  <si>
    <t>W22-BS6658</t>
  </si>
  <si>
    <t>W22-BS6659</t>
  </si>
  <si>
    <t>W22-BS6660</t>
  </si>
  <si>
    <t>W22-BS6661</t>
  </si>
  <si>
    <t>W22-BS6662</t>
  </si>
  <si>
    <t>W22-BS6663</t>
  </si>
  <si>
    <t>W22-BS6664</t>
  </si>
  <si>
    <t>W22-BS6665</t>
  </si>
  <si>
    <t>Load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</si>
</sst>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000000000000"/>
  </numFmts>
  <fonts count="5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8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44" fontId="2" fillId="2" borderId="0" xfId="0" applyNumberFormat="1" applyFont="1" applyFill="1" applyAlignment="1">
      <alignment horizontal="center"/>
    </xf>
    <xf numFmtId="44" fontId="1" fillId="0" borderId="0" xfId="0" applyNumberFormat="1" applyFont="1"/>
    <xf numFmtId="0" fontId="1" fillId="3" borderId="0" xfId="0" applyFont="1" applyFill="1" applyAlignment="1"/>
    <xf numFmtId="44" fontId="4" fillId="0" borderId="1" xfId="0" applyNumberFormat="1" applyFont="1" applyBorder="1"/>
    <xf numFmtId="44" fontId="3" fillId="0" borderId="2" xfId="0" applyNumberFormat="1" applyFont="1" applyBorder="1"/>
    <xf numFmtId="1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14</xdr:row>
      <xdr:rowOff>9526</xdr:rowOff>
    </xdr:from>
    <xdr:to>
      <xdr:col>1</xdr:col>
      <xdr:colOff>2457451</xdr:colOff>
      <xdr:row>35</xdr:row>
      <xdr:rowOff>73026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2752726"/>
          <a:ext cx="3048000" cy="40640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14</xdr:row>
      <xdr:rowOff>1</xdr:rowOff>
    </xdr:from>
    <xdr:to>
      <xdr:col>4</xdr:col>
      <xdr:colOff>669131</xdr:colOff>
      <xdr:row>35</xdr:row>
      <xdr:rowOff>66675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2743201"/>
          <a:ext cx="3050381" cy="4067174"/>
        </a:xfrm>
        <a:prstGeom prst="rect">
          <a:avLst/>
        </a:prstGeom>
      </xdr:spPr>
    </xdr:pic>
    <xdr:clientData/>
  </xdr:twoCellAnchor>
  <xdr:twoCellAnchor editAs="oneCell">
    <xdr:from>
      <xdr:col>4</xdr:col>
      <xdr:colOff>809625</xdr:colOff>
      <xdr:row>14</xdr:row>
      <xdr:rowOff>0</xdr:rowOff>
    </xdr:from>
    <xdr:to>
      <xdr:col>14</xdr:col>
      <xdr:colOff>488950</xdr:colOff>
      <xdr:row>35</xdr:row>
      <xdr:rowOff>85725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5" y="2743200"/>
          <a:ext cx="9080500" cy="408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tabSelected="1" workbookViewId="0"/>
  </sheetViews>
  <sheetFormatPr baseColWidth="10" defaultRowHeight="15" x14ac:dyDescent="0.25"/>
  <cols>
    <col min="2" max="2" width="38.42578125" customWidth="1"/>
    <col min="3" max="3" width="14" bestFit="1" customWidth="1"/>
    <col min="4" max="4" width="22.140625" bestFit="1" customWidth="1"/>
    <col min="5" max="5" width="16.7109375" style="6" bestFit="1" customWidth="1"/>
    <col min="6" max="6" width="15.28515625" style="6" bestFit="1" customWidth="1"/>
    <col min="7" max="7" width="15" style="7" bestFit="1" customWidth="1"/>
    <col min="8" max="8" width="18.28515625" style="7" bestFit="1" customWidth="1"/>
    <col min="9" max="9" width="18.5703125" style="7" bestFit="1" customWidth="1"/>
  </cols>
  <sheetData>
    <row r="2" spans="2:9" x14ac:dyDescent="0.25">
      <c r="B2" s="4" t="s">
        <v>5</v>
      </c>
      <c r="C2" s="4" t="s">
        <v>4</v>
      </c>
      <c r="D2" s="4" t="s">
        <v>21</v>
      </c>
      <c r="E2" s="5" t="s">
        <v>13</v>
      </c>
      <c r="F2" s="5" t="s">
        <v>14</v>
      </c>
      <c r="G2" s="8" t="s">
        <v>19</v>
      </c>
      <c r="H2" s="8" t="s">
        <v>20</v>
      </c>
      <c r="I2" s="8" t="s">
        <v>22</v>
      </c>
    </row>
    <row r="3" spans="2:9" x14ac:dyDescent="0.25">
      <c r="B3" t="s">
        <v>6</v>
      </c>
      <c r="C3" s="2">
        <v>8001841375526</v>
      </c>
      <c r="D3" s="13">
        <v>44835</v>
      </c>
      <c r="E3" s="6">
        <v>12</v>
      </c>
      <c r="F3" s="6">
        <v>24</v>
      </c>
      <c r="G3" s="7">
        <f>ROUND(H3/F3,2)</f>
        <v>2.36</v>
      </c>
      <c r="H3" s="7">
        <f t="shared" ref="H3:H9" si="0">ROUND(H$12/228*F3,2)</f>
        <v>56.74</v>
      </c>
      <c r="I3" s="7">
        <v>110.16</v>
      </c>
    </row>
    <row r="4" spans="2:9" x14ac:dyDescent="0.25">
      <c r="B4" t="s">
        <v>7</v>
      </c>
      <c r="C4" s="2">
        <v>8001841375489</v>
      </c>
      <c r="D4" s="13">
        <v>44835</v>
      </c>
      <c r="E4" s="6">
        <v>30</v>
      </c>
      <c r="F4" s="6">
        <v>60</v>
      </c>
      <c r="G4" s="7">
        <f t="shared" ref="G4:G9" si="1">ROUND(H4/F4,2)</f>
        <v>2.36</v>
      </c>
      <c r="H4" s="7">
        <f t="shared" si="0"/>
        <v>141.84</v>
      </c>
      <c r="I4" s="7">
        <v>275.39999999999998</v>
      </c>
    </row>
    <row r="5" spans="2:9" x14ac:dyDescent="0.25">
      <c r="B5" t="s">
        <v>8</v>
      </c>
      <c r="C5" s="2">
        <v>8001841375564</v>
      </c>
      <c r="D5" s="13">
        <v>44835</v>
      </c>
      <c r="E5" s="6">
        <v>12</v>
      </c>
      <c r="F5" s="6">
        <v>24</v>
      </c>
      <c r="G5" s="7">
        <f t="shared" si="1"/>
        <v>2.36</v>
      </c>
      <c r="H5" s="7">
        <f t="shared" si="0"/>
        <v>56.74</v>
      </c>
      <c r="I5" s="7">
        <v>110.16</v>
      </c>
    </row>
    <row r="6" spans="2:9" x14ac:dyDescent="0.25">
      <c r="B6" t="s">
        <v>9</v>
      </c>
      <c r="C6" s="2">
        <v>8001841375885</v>
      </c>
      <c r="D6" s="13">
        <v>44835</v>
      </c>
      <c r="E6" s="6">
        <v>24</v>
      </c>
      <c r="F6" s="6">
        <v>48</v>
      </c>
      <c r="G6" s="7">
        <f t="shared" si="1"/>
        <v>2.36</v>
      </c>
      <c r="H6" s="7">
        <f t="shared" si="0"/>
        <v>113.47</v>
      </c>
      <c r="I6" s="7">
        <v>220.32</v>
      </c>
    </row>
    <row r="7" spans="2:9" x14ac:dyDescent="0.25">
      <c r="B7" t="s">
        <v>10</v>
      </c>
      <c r="C7" s="2">
        <v>8001841375724</v>
      </c>
      <c r="D7" s="13">
        <v>44835</v>
      </c>
      <c r="E7" s="6">
        <v>12</v>
      </c>
      <c r="F7" s="6">
        <v>24</v>
      </c>
      <c r="G7" s="7">
        <f t="shared" si="1"/>
        <v>2.36</v>
      </c>
      <c r="H7" s="7">
        <f t="shared" si="0"/>
        <v>56.74</v>
      </c>
      <c r="I7" s="7">
        <v>110.16</v>
      </c>
    </row>
    <row r="8" spans="2:9" x14ac:dyDescent="0.25">
      <c r="B8" t="s">
        <v>11</v>
      </c>
      <c r="C8" s="2">
        <v>8001841375687</v>
      </c>
      <c r="D8" s="13">
        <v>44835</v>
      </c>
      <c r="E8" s="6">
        <v>12</v>
      </c>
      <c r="F8" s="6">
        <v>24</v>
      </c>
      <c r="G8" s="7">
        <f t="shared" si="1"/>
        <v>2.36</v>
      </c>
      <c r="H8" s="7">
        <f t="shared" si="0"/>
        <v>56.74</v>
      </c>
      <c r="I8" s="7">
        <v>110.16</v>
      </c>
    </row>
    <row r="9" spans="2:9" x14ac:dyDescent="0.25">
      <c r="B9" t="s">
        <v>12</v>
      </c>
      <c r="C9" s="2">
        <v>8001841375922</v>
      </c>
      <c r="D9" s="13">
        <v>44835</v>
      </c>
      <c r="E9" s="6">
        <v>12</v>
      </c>
      <c r="F9" s="6">
        <v>24</v>
      </c>
      <c r="G9" s="7">
        <f t="shared" si="1"/>
        <v>2.36</v>
      </c>
      <c r="H9" s="7">
        <f t="shared" si="0"/>
        <v>56.74</v>
      </c>
      <c r="I9" s="7">
        <v>110.16</v>
      </c>
    </row>
    <row r="10" spans="2:9" x14ac:dyDescent="0.25">
      <c r="C10" s="2"/>
      <c r="D10" s="2"/>
    </row>
    <row r="11" spans="2:9" x14ac:dyDescent="0.25">
      <c r="C11" s="2"/>
      <c r="D11" s="2"/>
    </row>
    <row r="12" spans="2:9" ht="15.75" x14ac:dyDescent="0.25">
      <c r="C12" s="2"/>
      <c r="D12" s="2"/>
      <c r="G12" s="10" t="s">
        <v>17</v>
      </c>
      <c r="H12" s="11">
        <v>539</v>
      </c>
    </row>
    <row r="13" spans="2:9" ht="19.5" thickBot="1" x14ac:dyDescent="0.35">
      <c r="E13"/>
      <c r="F13"/>
      <c r="G13" s="10" t="s">
        <v>18</v>
      </c>
      <c r="H13" s="12">
        <f>H12*33</f>
        <v>17787</v>
      </c>
    </row>
    <row r="14" spans="2:9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/>
  </sheetViews>
  <sheetFormatPr baseColWidth="10" defaultColWidth="9.140625" defaultRowHeight="15" x14ac:dyDescent="0.25"/>
  <cols>
    <col min="1" max="1" width="12.140625" bestFit="1" customWidth="1"/>
    <col min="2" max="2" width="11.85546875" bestFit="1" customWidth="1"/>
    <col min="3" max="3" width="7.42578125" bestFit="1" customWidth="1"/>
    <col min="4" max="4" width="9.42578125" style="7" bestFit="1" customWidth="1"/>
    <col min="5" max="5" width="41.28515625" bestFit="1" customWidth="1"/>
  </cols>
  <sheetData>
    <row r="1" spans="1:5" x14ac:dyDescent="0.25">
      <c r="A1" s="3" t="s">
        <v>2</v>
      </c>
      <c r="B1" s="3" t="s">
        <v>0</v>
      </c>
      <c r="C1" s="3" t="s">
        <v>16</v>
      </c>
      <c r="D1" s="9" t="s">
        <v>15</v>
      </c>
      <c r="E1" s="3" t="s">
        <v>1</v>
      </c>
    </row>
    <row r="2" spans="1:5" x14ac:dyDescent="0.25">
      <c r="A2" t="s">
        <v>56</v>
      </c>
      <c r="B2" t="s">
        <v>23</v>
      </c>
      <c r="C2" s="1" t="s">
        <v>89</v>
      </c>
      <c r="D2" s="7">
        <v>539</v>
      </c>
      <c r="E2" t="s">
        <v>3</v>
      </c>
    </row>
    <row r="3" spans="1:5" x14ac:dyDescent="0.25">
      <c r="A3" t="s">
        <v>57</v>
      </c>
      <c r="B3" t="s">
        <v>24</v>
      </c>
      <c r="C3" t="s">
        <v>89</v>
      </c>
      <c r="D3" s="7">
        <v>539</v>
      </c>
      <c r="E3" t="s">
        <v>3</v>
      </c>
    </row>
    <row r="4" spans="1:5" x14ac:dyDescent="0.25">
      <c r="A4" t="s">
        <v>58</v>
      </c>
      <c r="B4" t="s">
        <v>25</v>
      </c>
      <c r="C4" s="1" t="s">
        <v>89</v>
      </c>
      <c r="D4" s="7">
        <v>539</v>
      </c>
      <c r="E4" t="s">
        <v>3</v>
      </c>
    </row>
    <row r="5" spans="1:5" x14ac:dyDescent="0.25">
      <c r="A5" t="s">
        <v>59</v>
      </c>
      <c r="B5" t="s">
        <v>26</v>
      </c>
      <c r="C5" t="s">
        <v>89</v>
      </c>
      <c r="D5" s="7">
        <v>539</v>
      </c>
      <c r="E5" t="s">
        <v>3</v>
      </c>
    </row>
    <row r="6" spans="1:5" x14ac:dyDescent="0.25">
      <c r="A6" t="s">
        <v>60</v>
      </c>
      <c r="B6" t="s">
        <v>27</v>
      </c>
      <c r="C6" s="1" t="s">
        <v>89</v>
      </c>
      <c r="D6" s="7">
        <v>539</v>
      </c>
      <c r="E6" t="s">
        <v>3</v>
      </c>
    </row>
    <row r="7" spans="1:5" x14ac:dyDescent="0.25">
      <c r="A7" t="s">
        <v>61</v>
      </c>
      <c r="B7" t="s">
        <v>28</v>
      </c>
      <c r="C7" t="s">
        <v>89</v>
      </c>
      <c r="D7" s="7">
        <v>539</v>
      </c>
      <c r="E7" t="s">
        <v>3</v>
      </c>
    </row>
    <row r="8" spans="1:5" x14ac:dyDescent="0.25">
      <c r="A8" t="s">
        <v>62</v>
      </c>
      <c r="B8" t="s">
        <v>29</v>
      </c>
      <c r="C8" s="1" t="s">
        <v>89</v>
      </c>
      <c r="D8" s="7">
        <v>539</v>
      </c>
      <c r="E8" t="s">
        <v>3</v>
      </c>
    </row>
    <row r="9" spans="1:5" x14ac:dyDescent="0.25">
      <c r="A9" t="s">
        <v>63</v>
      </c>
      <c r="B9" t="s">
        <v>30</v>
      </c>
      <c r="C9" t="s">
        <v>89</v>
      </c>
      <c r="D9" s="7">
        <v>539</v>
      </c>
      <c r="E9" t="s">
        <v>3</v>
      </c>
    </row>
    <row r="10" spans="1:5" x14ac:dyDescent="0.25">
      <c r="A10" t="s">
        <v>64</v>
      </c>
      <c r="B10" t="s">
        <v>31</v>
      </c>
      <c r="C10" s="1" t="s">
        <v>89</v>
      </c>
      <c r="D10" s="7">
        <v>539</v>
      </c>
      <c r="E10" t="s">
        <v>3</v>
      </c>
    </row>
    <row r="11" spans="1:5" x14ac:dyDescent="0.25">
      <c r="A11" t="s">
        <v>65</v>
      </c>
      <c r="B11" t="s">
        <v>32</v>
      </c>
      <c r="C11" t="s">
        <v>89</v>
      </c>
      <c r="D11" s="7">
        <v>539</v>
      </c>
      <c r="E11" t="s">
        <v>3</v>
      </c>
    </row>
    <row r="12" spans="1:5" x14ac:dyDescent="0.25">
      <c r="A12" t="s">
        <v>66</v>
      </c>
      <c r="B12" t="s">
        <v>33</v>
      </c>
      <c r="C12" s="1" t="s">
        <v>89</v>
      </c>
      <c r="D12" s="7">
        <v>539</v>
      </c>
      <c r="E12" t="s">
        <v>3</v>
      </c>
    </row>
    <row r="13" spans="1:5" x14ac:dyDescent="0.25">
      <c r="A13" t="s">
        <v>67</v>
      </c>
      <c r="B13" t="s">
        <v>34</v>
      </c>
      <c r="C13" t="s">
        <v>89</v>
      </c>
      <c r="D13" s="7">
        <v>539</v>
      </c>
      <c r="E13" t="s">
        <v>3</v>
      </c>
    </row>
    <row r="14" spans="1:5" x14ac:dyDescent="0.25">
      <c r="A14" t="s">
        <v>68</v>
      </c>
      <c r="B14" t="s">
        <v>35</v>
      </c>
      <c r="C14" s="1" t="s">
        <v>89</v>
      </c>
      <c r="D14" s="7">
        <v>539</v>
      </c>
      <c r="E14" t="s">
        <v>3</v>
      </c>
    </row>
    <row r="15" spans="1:5" x14ac:dyDescent="0.25">
      <c r="A15" t="s">
        <v>69</v>
      </c>
      <c r="B15" t="s">
        <v>36</v>
      </c>
      <c r="C15" t="s">
        <v>89</v>
      </c>
      <c r="D15" s="7">
        <v>539</v>
      </c>
      <c r="E15" t="s">
        <v>3</v>
      </c>
    </row>
    <row r="16" spans="1:5" x14ac:dyDescent="0.25">
      <c r="A16" t="s">
        <v>70</v>
      </c>
      <c r="B16" t="s">
        <v>37</v>
      </c>
      <c r="C16" s="1" t="s">
        <v>89</v>
      </c>
      <c r="D16" s="7">
        <v>539</v>
      </c>
      <c r="E16" t="s">
        <v>3</v>
      </c>
    </row>
    <row r="17" spans="1:5" x14ac:dyDescent="0.25">
      <c r="A17" t="s">
        <v>71</v>
      </c>
      <c r="B17" t="s">
        <v>38</v>
      </c>
      <c r="C17" t="s">
        <v>89</v>
      </c>
      <c r="D17" s="7">
        <v>539</v>
      </c>
      <c r="E17" t="s">
        <v>3</v>
      </c>
    </row>
    <row r="18" spans="1:5" x14ac:dyDescent="0.25">
      <c r="A18" t="s">
        <v>72</v>
      </c>
      <c r="B18" t="s">
        <v>39</v>
      </c>
      <c r="C18" s="1" t="s">
        <v>89</v>
      </c>
      <c r="D18" s="7">
        <v>539</v>
      </c>
      <c r="E18" t="s">
        <v>3</v>
      </c>
    </row>
    <row r="19" spans="1:5" x14ac:dyDescent="0.25">
      <c r="A19" t="s">
        <v>73</v>
      </c>
      <c r="B19" t="s">
        <v>40</v>
      </c>
      <c r="C19" t="s">
        <v>89</v>
      </c>
      <c r="D19" s="7">
        <v>539</v>
      </c>
      <c r="E19" t="s">
        <v>3</v>
      </c>
    </row>
    <row r="20" spans="1:5" x14ac:dyDescent="0.25">
      <c r="A20" t="s">
        <v>74</v>
      </c>
      <c r="B20" t="s">
        <v>41</v>
      </c>
      <c r="C20" s="1" t="s">
        <v>89</v>
      </c>
      <c r="D20" s="7">
        <v>539</v>
      </c>
      <c r="E20" t="s">
        <v>3</v>
      </c>
    </row>
    <row r="21" spans="1:5" x14ac:dyDescent="0.25">
      <c r="A21" t="s">
        <v>75</v>
      </c>
      <c r="B21" t="s">
        <v>42</v>
      </c>
      <c r="C21" t="s">
        <v>89</v>
      </c>
      <c r="D21" s="7">
        <v>539</v>
      </c>
      <c r="E21" t="s">
        <v>3</v>
      </c>
    </row>
    <row r="22" spans="1:5" x14ac:dyDescent="0.25">
      <c r="A22" t="s">
        <v>76</v>
      </c>
      <c r="B22" t="s">
        <v>43</v>
      </c>
      <c r="C22" s="1" t="s">
        <v>89</v>
      </c>
      <c r="D22" s="7">
        <v>539</v>
      </c>
      <c r="E22" t="s">
        <v>3</v>
      </c>
    </row>
    <row r="23" spans="1:5" x14ac:dyDescent="0.25">
      <c r="A23" t="s">
        <v>77</v>
      </c>
      <c r="B23" t="s">
        <v>44</v>
      </c>
      <c r="C23" t="s">
        <v>89</v>
      </c>
      <c r="D23" s="7">
        <v>539</v>
      </c>
      <c r="E23" t="s">
        <v>3</v>
      </c>
    </row>
    <row r="24" spans="1:5" x14ac:dyDescent="0.25">
      <c r="A24" t="s">
        <v>78</v>
      </c>
      <c r="B24" t="s">
        <v>45</v>
      </c>
      <c r="C24" s="1" t="s">
        <v>89</v>
      </c>
      <c r="D24" s="7">
        <v>539</v>
      </c>
      <c r="E24" t="s">
        <v>3</v>
      </c>
    </row>
    <row r="25" spans="1:5" x14ac:dyDescent="0.25">
      <c r="A25" t="s">
        <v>79</v>
      </c>
      <c r="B25" t="s">
        <v>46</v>
      </c>
      <c r="C25" t="s">
        <v>89</v>
      </c>
      <c r="D25" s="7">
        <v>539</v>
      </c>
      <c r="E25" t="s">
        <v>3</v>
      </c>
    </row>
    <row r="26" spans="1:5" x14ac:dyDescent="0.25">
      <c r="A26" t="s">
        <v>80</v>
      </c>
      <c r="B26" t="s">
        <v>47</v>
      </c>
      <c r="C26" s="1" t="s">
        <v>89</v>
      </c>
      <c r="D26" s="7">
        <v>539</v>
      </c>
      <c r="E26" t="s">
        <v>3</v>
      </c>
    </row>
    <row r="27" spans="1:5" x14ac:dyDescent="0.25">
      <c r="A27" t="s">
        <v>81</v>
      </c>
      <c r="B27" t="s">
        <v>48</v>
      </c>
      <c r="C27" t="s">
        <v>89</v>
      </c>
      <c r="D27" s="7">
        <v>539</v>
      </c>
      <c r="E27" t="s">
        <v>3</v>
      </c>
    </row>
    <row r="28" spans="1:5" x14ac:dyDescent="0.25">
      <c r="A28" t="s">
        <v>82</v>
      </c>
      <c r="B28" t="s">
        <v>49</v>
      </c>
      <c r="C28" s="1" t="s">
        <v>89</v>
      </c>
      <c r="D28" s="7">
        <v>539</v>
      </c>
      <c r="E28" t="s">
        <v>3</v>
      </c>
    </row>
    <row r="29" spans="1:5" x14ac:dyDescent="0.25">
      <c r="A29" t="s">
        <v>83</v>
      </c>
      <c r="B29" t="s">
        <v>50</v>
      </c>
      <c r="C29" t="s">
        <v>89</v>
      </c>
      <c r="D29" s="7">
        <v>539</v>
      </c>
      <c r="E29" t="s">
        <v>3</v>
      </c>
    </row>
    <row r="30" spans="1:5" x14ac:dyDescent="0.25">
      <c r="A30" t="s">
        <v>84</v>
      </c>
      <c r="B30" t="s">
        <v>51</v>
      </c>
      <c r="C30" s="1" t="s">
        <v>89</v>
      </c>
      <c r="D30" s="7">
        <v>539</v>
      </c>
      <c r="E30" t="s">
        <v>3</v>
      </c>
    </row>
    <row r="31" spans="1:5" x14ac:dyDescent="0.25">
      <c r="A31" t="s">
        <v>85</v>
      </c>
      <c r="B31" t="s">
        <v>52</v>
      </c>
      <c r="C31" t="s">
        <v>89</v>
      </c>
      <c r="D31" s="7">
        <v>539</v>
      </c>
      <c r="E31" t="s">
        <v>3</v>
      </c>
    </row>
    <row r="32" spans="1:5" x14ac:dyDescent="0.25">
      <c r="A32" t="s">
        <v>86</v>
      </c>
      <c r="B32" t="s">
        <v>53</v>
      </c>
      <c r="C32" s="1" t="s">
        <v>89</v>
      </c>
      <c r="D32" s="7">
        <v>539</v>
      </c>
      <c r="E32" t="s">
        <v>3</v>
      </c>
    </row>
    <row r="33" spans="1:5" x14ac:dyDescent="0.25">
      <c r="A33" t="s">
        <v>87</v>
      </c>
      <c r="B33" t="s">
        <v>54</v>
      </c>
      <c r="C33" t="s">
        <v>89</v>
      </c>
      <c r="D33" s="7">
        <v>539</v>
      </c>
      <c r="E33" t="s">
        <v>3</v>
      </c>
    </row>
    <row r="34" spans="1:5" x14ac:dyDescent="0.25">
      <c r="A34" t="s">
        <v>88</v>
      </c>
      <c r="B34" t="s">
        <v>55</v>
      </c>
      <c r="C34" s="1" t="s">
        <v>89</v>
      </c>
      <c r="D34" s="7">
        <v>539</v>
      </c>
      <c r="E34" t="s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P&amp;G Lenor Mixed Display</vt:lpstr>
      <vt:lpstr>Pallets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Avides</cp:lastModifiedBy>
  <dcterms:created xsi:type="dcterms:W3CDTF">2022-02-23T17:00:52Z</dcterms:created>
  <dcterms:modified xsi:type="dcterms:W3CDTF">2022-03-03T08:48:36Z</dcterms:modified>
</cp:coreProperties>
</file>