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kroeger\pub\05 kalk\PG\00Invoices\211215-220103 RBU\Angebote\"/>
    </mc:Choice>
  </mc:AlternateContent>
  <bookViews>
    <workbookView xWindow="0" yWindow="0" windowWidth="28800" windowHeight="12435"/>
  </bookViews>
  <sheets>
    <sheet name="P&amp;G Load 21" sheetId="2" r:id="rId1"/>
    <sheet name="Pallets" sheetId="1" r:id="rId2"/>
  </sheets>
  <calcPr calcId="152511"/>
</workbook>
</file>

<file path=xl/calcChain.xml><?xml version="1.0" encoding="utf-8"?>
<calcChain xmlns="http://schemas.openxmlformats.org/spreadsheetml/2006/main">
  <c r="J4" i="2" l="1"/>
  <c r="K4" i="2"/>
  <c r="H4" i="2"/>
  <c r="I4" i="2" s="1"/>
</calcChain>
</file>

<file path=xl/sharedStrings.xml><?xml version="1.0" encoding="utf-8"?>
<sst xmlns="http://schemas.openxmlformats.org/spreadsheetml/2006/main" count="116" uniqueCount="84">
  <si>
    <t>Palette</t>
  </si>
  <si>
    <t>W-Nummer</t>
  </si>
  <si>
    <t>P042647-001</t>
  </si>
  <si>
    <t>W22-CD4066</t>
  </si>
  <si>
    <t>P042647-002</t>
  </si>
  <si>
    <t>W22-CD4067</t>
  </si>
  <si>
    <t>P042647-003</t>
  </si>
  <si>
    <t>W22-CD4068</t>
  </si>
  <si>
    <t>P042647-004</t>
  </si>
  <si>
    <t>W22-CD4069</t>
  </si>
  <si>
    <t>P042647-005</t>
  </si>
  <si>
    <t>W22-CD4070</t>
  </si>
  <si>
    <t>P042647-006</t>
  </si>
  <si>
    <t>W22-CD4071</t>
  </si>
  <si>
    <t>P042647-007</t>
  </si>
  <si>
    <t>W22-CD4072</t>
  </si>
  <si>
    <t>P042647-008</t>
  </si>
  <si>
    <t>W22-CD4073</t>
  </si>
  <si>
    <t>P042647-009</t>
  </si>
  <si>
    <t>W22-CD4074</t>
  </si>
  <si>
    <t>P042647-010</t>
  </si>
  <si>
    <t>W22-CD4075</t>
  </si>
  <si>
    <t>P042647-011</t>
  </si>
  <si>
    <t>W22-CD4076</t>
  </si>
  <si>
    <t>P042647-012</t>
  </si>
  <si>
    <t>W22-CD4077</t>
  </si>
  <si>
    <t>P042647-013</t>
  </si>
  <si>
    <t>W22-CD4078</t>
  </si>
  <si>
    <t>P042647-014</t>
  </si>
  <si>
    <t>W22-CD4079</t>
  </si>
  <si>
    <t>P042647-015</t>
  </si>
  <si>
    <t>W22-CD4080</t>
  </si>
  <si>
    <t>P042647-016</t>
  </si>
  <si>
    <t>W22-CD4081</t>
  </si>
  <si>
    <t>P042647-017</t>
  </si>
  <si>
    <t>W22-CD4082</t>
  </si>
  <si>
    <t>P042647-018</t>
  </si>
  <si>
    <t>W22-CD4083</t>
  </si>
  <si>
    <t>P042647-019</t>
  </si>
  <si>
    <t>W22-CD4084</t>
  </si>
  <si>
    <t>P042647-020</t>
  </si>
  <si>
    <t>W22-CD4085</t>
  </si>
  <si>
    <t>P042647-021</t>
  </si>
  <si>
    <t>W22-CD4086</t>
  </si>
  <si>
    <t>P042647-022</t>
  </si>
  <si>
    <t>W22-CD4087</t>
  </si>
  <si>
    <t>P042647-023</t>
  </si>
  <si>
    <t>W22-CD4088</t>
  </si>
  <si>
    <t>P042647-024</t>
  </si>
  <si>
    <t>W22-CD4089</t>
  </si>
  <si>
    <t>P042647-025</t>
  </si>
  <si>
    <t>W22-CD4090</t>
  </si>
  <si>
    <t>P042647-026</t>
  </si>
  <si>
    <t>W22-CD4091</t>
  </si>
  <si>
    <t>P042647-027</t>
  </si>
  <si>
    <t>W22-CD4092</t>
  </si>
  <si>
    <t>P042647-028</t>
  </si>
  <si>
    <t>W22-CD4093</t>
  </si>
  <si>
    <t>P042647-029</t>
  </si>
  <si>
    <t>W22-CD4094</t>
  </si>
  <si>
    <t>P042647-030</t>
  </si>
  <si>
    <t>W22-CD4095</t>
  </si>
  <si>
    <t>P042647-031</t>
  </si>
  <si>
    <t>W22-CD4096</t>
  </si>
  <si>
    <t>P042647-032</t>
  </si>
  <si>
    <t>W22-CD4097</t>
  </si>
  <si>
    <t>P042647-033</t>
  </si>
  <si>
    <t>W22-CD4098</t>
  </si>
  <si>
    <t>Load 21</t>
  </si>
  <si>
    <t>Load ID</t>
  </si>
  <si>
    <t>Itemname</t>
  </si>
  <si>
    <t>EAN</t>
  </si>
  <si>
    <t>Best before Date / MHD</t>
  </si>
  <si>
    <t>Items per Display</t>
  </si>
  <si>
    <t>Price per Item</t>
  </si>
  <si>
    <t>JAR Handwashing Beach Plastic - 16x500ml</t>
  </si>
  <si>
    <t>Pallets</t>
  </si>
  <si>
    <t>Price per Pallet</t>
  </si>
  <si>
    <t>Price per Line</t>
  </si>
  <si>
    <t>RRP per Line</t>
  </si>
  <si>
    <t>Displays</t>
  </si>
  <si>
    <t>Items Total</t>
  </si>
  <si>
    <t>Price per Display</t>
  </si>
  <si>
    <t>8006540291344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</si>
</sst>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8" fontId="0" fillId="0" borderId="0" xfId="0" applyNumberFormat="1"/>
    <xf numFmtId="0" fontId="1" fillId="0" borderId="0" xfId="0" applyFont="1"/>
    <xf numFmtId="4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6</xdr:row>
      <xdr:rowOff>190499</xdr:rowOff>
    </xdr:from>
    <xdr:to>
      <xdr:col>6</xdr:col>
      <xdr:colOff>341841</xdr:colOff>
      <xdr:row>22</xdr:row>
      <xdr:rowOff>9524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333499"/>
          <a:ext cx="6371167" cy="2867025"/>
        </a:xfrm>
        <a:prstGeom prst="rect">
          <a:avLst/>
        </a:prstGeom>
      </xdr:spPr>
    </xdr:pic>
    <xdr:clientData/>
  </xdr:twoCellAnchor>
  <xdr:twoCellAnchor editAs="oneCell">
    <xdr:from>
      <xdr:col>6</xdr:col>
      <xdr:colOff>714375</xdr:colOff>
      <xdr:row>7</xdr:row>
      <xdr:rowOff>0</xdr:rowOff>
    </xdr:from>
    <xdr:to>
      <xdr:col>13</xdr:col>
      <xdr:colOff>9525</xdr:colOff>
      <xdr:row>22</xdr:row>
      <xdr:rowOff>5715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1333500"/>
          <a:ext cx="6362700" cy="2863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"/>
  <sheetViews>
    <sheetView tabSelected="1" workbookViewId="0"/>
  </sheetViews>
  <sheetFormatPr baseColWidth="10" defaultRowHeight="15" x14ac:dyDescent="0.25"/>
  <cols>
    <col min="2" max="2" width="7.140625" style="4" bestFit="1" customWidth="1"/>
    <col min="3" max="3" width="38.7109375" bestFit="1" customWidth="1"/>
    <col min="4" max="4" width="14" bestFit="1" customWidth="1"/>
    <col min="5" max="5" width="22.140625" bestFit="1" customWidth="1"/>
    <col min="6" max="6" width="8.42578125" style="5" bestFit="1" customWidth="1"/>
    <col min="7" max="7" width="16.7109375" bestFit="1" customWidth="1"/>
    <col min="8" max="8" width="11" style="5" bestFit="1" customWidth="1"/>
    <col min="9" max="9" width="15" style="3" bestFit="1" customWidth="1"/>
    <col min="10" max="10" width="17.7109375" style="3" bestFit="1" customWidth="1"/>
    <col min="11" max="11" width="16.42578125" style="3" bestFit="1" customWidth="1"/>
    <col min="12" max="12" width="15" style="3" bestFit="1" customWidth="1"/>
    <col min="13" max="13" width="14.140625" style="3" bestFit="1" customWidth="1"/>
  </cols>
  <sheetData>
    <row r="3" spans="2:13" x14ac:dyDescent="0.25">
      <c r="B3" s="10" t="s">
        <v>76</v>
      </c>
      <c r="C3" s="10" t="s">
        <v>70</v>
      </c>
      <c r="D3" s="10" t="s">
        <v>71</v>
      </c>
      <c r="E3" s="10" t="s">
        <v>72</v>
      </c>
      <c r="F3" s="10" t="s">
        <v>80</v>
      </c>
      <c r="G3" s="7" t="s">
        <v>73</v>
      </c>
      <c r="H3" s="10" t="s">
        <v>81</v>
      </c>
      <c r="I3" s="8" t="s">
        <v>74</v>
      </c>
      <c r="J3" s="8" t="s">
        <v>82</v>
      </c>
      <c r="K3" s="8" t="s">
        <v>77</v>
      </c>
      <c r="L3" s="8" t="s">
        <v>78</v>
      </c>
      <c r="M3" s="8" t="s">
        <v>79</v>
      </c>
    </row>
    <row r="4" spans="2:13" x14ac:dyDescent="0.25">
      <c r="B4" s="4">
        <v>33</v>
      </c>
      <c r="C4" t="s">
        <v>75</v>
      </c>
      <c r="D4" s="9" t="s">
        <v>83</v>
      </c>
      <c r="E4" s="6">
        <v>45064</v>
      </c>
      <c r="F4" s="5">
        <v>2310</v>
      </c>
      <c r="G4" s="4">
        <v>16</v>
      </c>
      <c r="H4" s="5">
        <f>F4*G4</f>
        <v>36960</v>
      </c>
      <c r="I4" s="3">
        <f>L4/H4</f>
        <v>0.5953909632034633</v>
      </c>
      <c r="J4" s="3">
        <f>L4/F4</f>
        <v>9.5262554112554128</v>
      </c>
      <c r="K4" s="3">
        <f>L4/33</f>
        <v>666.83787878787882</v>
      </c>
      <c r="L4" s="3">
        <v>22005.65</v>
      </c>
      <c r="M4" s="3">
        <v>81622.600000000006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8" sqref="D8"/>
    </sheetView>
  </sheetViews>
  <sheetFormatPr baseColWidth="10" defaultColWidth="9.140625" defaultRowHeight="15" x14ac:dyDescent="0.25"/>
  <cols>
    <col min="1" max="1" width="12" bestFit="1" customWidth="1"/>
    <col min="2" max="2" width="11.85546875" bestFit="1" customWidth="1"/>
  </cols>
  <sheetData>
    <row r="1" spans="1:4" x14ac:dyDescent="0.25">
      <c r="A1" s="2" t="s">
        <v>1</v>
      </c>
      <c r="B1" s="2" t="s">
        <v>0</v>
      </c>
      <c r="C1" s="2" t="s">
        <v>69</v>
      </c>
      <c r="D1" s="2"/>
    </row>
    <row r="2" spans="1:4" x14ac:dyDescent="0.25">
      <c r="A2" t="s">
        <v>3</v>
      </c>
      <c r="B2" t="s">
        <v>2</v>
      </c>
      <c r="C2" t="s">
        <v>68</v>
      </c>
      <c r="D2" s="1"/>
    </row>
    <row r="3" spans="1:4" x14ac:dyDescent="0.25">
      <c r="A3" t="s">
        <v>5</v>
      </c>
      <c r="B3" t="s">
        <v>4</v>
      </c>
      <c r="C3" t="s">
        <v>68</v>
      </c>
      <c r="D3" s="1"/>
    </row>
    <row r="4" spans="1:4" x14ac:dyDescent="0.25">
      <c r="A4" t="s">
        <v>7</v>
      </c>
      <c r="B4" t="s">
        <v>6</v>
      </c>
      <c r="C4" t="s">
        <v>68</v>
      </c>
      <c r="D4" s="1"/>
    </row>
    <row r="5" spans="1:4" x14ac:dyDescent="0.25">
      <c r="A5" t="s">
        <v>9</v>
      </c>
      <c r="B5" t="s">
        <v>8</v>
      </c>
      <c r="C5" t="s">
        <v>68</v>
      </c>
      <c r="D5" s="1"/>
    </row>
    <row r="6" spans="1:4" x14ac:dyDescent="0.25">
      <c r="A6" t="s">
        <v>11</v>
      </c>
      <c r="B6" t="s">
        <v>10</v>
      </c>
      <c r="C6" t="s">
        <v>68</v>
      </c>
      <c r="D6" s="1"/>
    </row>
    <row r="7" spans="1:4" x14ac:dyDescent="0.25">
      <c r="A7" t="s">
        <v>13</v>
      </c>
      <c r="B7" t="s">
        <v>12</v>
      </c>
      <c r="C7" t="s">
        <v>68</v>
      </c>
      <c r="D7" s="1"/>
    </row>
    <row r="8" spans="1:4" x14ac:dyDescent="0.25">
      <c r="A8" t="s">
        <v>15</v>
      </c>
      <c r="B8" t="s">
        <v>14</v>
      </c>
      <c r="C8" t="s">
        <v>68</v>
      </c>
      <c r="D8" s="1"/>
    </row>
    <row r="9" spans="1:4" x14ac:dyDescent="0.25">
      <c r="A9" t="s">
        <v>17</v>
      </c>
      <c r="B9" t="s">
        <v>16</v>
      </c>
      <c r="C9" t="s">
        <v>68</v>
      </c>
      <c r="D9" s="1"/>
    </row>
    <row r="10" spans="1:4" x14ac:dyDescent="0.25">
      <c r="A10" t="s">
        <v>19</v>
      </c>
      <c r="B10" t="s">
        <v>18</v>
      </c>
      <c r="C10" t="s">
        <v>68</v>
      </c>
      <c r="D10" s="1"/>
    </row>
    <row r="11" spans="1:4" x14ac:dyDescent="0.25">
      <c r="A11" t="s">
        <v>21</v>
      </c>
      <c r="B11" t="s">
        <v>20</v>
      </c>
      <c r="C11" t="s">
        <v>68</v>
      </c>
      <c r="D11" s="1"/>
    </row>
    <row r="12" spans="1:4" x14ac:dyDescent="0.25">
      <c r="A12" t="s">
        <v>23</v>
      </c>
      <c r="B12" t="s">
        <v>22</v>
      </c>
      <c r="C12" t="s">
        <v>68</v>
      </c>
      <c r="D12" s="1"/>
    </row>
    <row r="13" spans="1:4" x14ac:dyDescent="0.25">
      <c r="A13" t="s">
        <v>25</v>
      </c>
      <c r="B13" t="s">
        <v>24</v>
      </c>
      <c r="C13" t="s">
        <v>68</v>
      </c>
      <c r="D13" s="1"/>
    </row>
    <row r="14" spans="1:4" x14ac:dyDescent="0.25">
      <c r="A14" t="s">
        <v>27</v>
      </c>
      <c r="B14" t="s">
        <v>26</v>
      </c>
      <c r="C14" t="s">
        <v>68</v>
      </c>
      <c r="D14" s="1"/>
    </row>
    <row r="15" spans="1:4" x14ac:dyDescent="0.25">
      <c r="A15" t="s">
        <v>29</v>
      </c>
      <c r="B15" t="s">
        <v>28</v>
      </c>
      <c r="C15" t="s">
        <v>68</v>
      </c>
      <c r="D15" s="1"/>
    </row>
    <row r="16" spans="1:4" x14ac:dyDescent="0.25">
      <c r="A16" t="s">
        <v>31</v>
      </c>
      <c r="B16" t="s">
        <v>30</v>
      </c>
      <c r="C16" t="s">
        <v>68</v>
      </c>
      <c r="D16" s="1"/>
    </row>
    <row r="17" spans="1:4" x14ac:dyDescent="0.25">
      <c r="A17" t="s">
        <v>33</v>
      </c>
      <c r="B17" t="s">
        <v>32</v>
      </c>
      <c r="C17" t="s">
        <v>68</v>
      </c>
      <c r="D17" s="1"/>
    </row>
    <row r="18" spans="1:4" x14ac:dyDescent="0.25">
      <c r="A18" t="s">
        <v>35</v>
      </c>
      <c r="B18" t="s">
        <v>34</v>
      </c>
      <c r="C18" t="s">
        <v>68</v>
      </c>
      <c r="D18" s="1"/>
    </row>
    <row r="19" spans="1:4" x14ac:dyDescent="0.25">
      <c r="A19" t="s">
        <v>37</v>
      </c>
      <c r="B19" t="s">
        <v>36</v>
      </c>
      <c r="C19" t="s">
        <v>68</v>
      </c>
      <c r="D19" s="1"/>
    </row>
    <row r="20" spans="1:4" x14ac:dyDescent="0.25">
      <c r="A20" t="s">
        <v>39</v>
      </c>
      <c r="B20" t="s">
        <v>38</v>
      </c>
      <c r="C20" t="s">
        <v>68</v>
      </c>
      <c r="D20" s="1"/>
    </row>
    <row r="21" spans="1:4" x14ac:dyDescent="0.25">
      <c r="A21" t="s">
        <v>41</v>
      </c>
      <c r="B21" t="s">
        <v>40</v>
      </c>
      <c r="C21" t="s">
        <v>68</v>
      </c>
      <c r="D21" s="1"/>
    </row>
    <row r="22" spans="1:4" x14ac:dyDescent="0.25">
      <c r="A22" t="s">
        <v>43</v>
      </c>
      <c r="B22" t="s">
        <v>42</v>
      </c>
      <c r="C22" t="s">
        <v>68</v>
      </c>
      <c r="D22" s="1"/>
    </row>
    <row r="23" spans="1:4" x14ac:dyDescent="0.25">
      <c r="A23" t="s">
        <v>45</v>
      </c>
      <c r="B23" t="s">
        <v>44</v>
      </c>
      <c r="C23" t="s">
        <v>68</v>
      </c>
      <c r="D23" s="1"/>
    </row>
    <row r="24" spans="1:4" x14ac:dyDescent="0.25">
      <c r="A24" t="s">
        <v>47</v>
      </c>
      <c r="B24" t="s">
        <v>46</v>
      </c>
      <c r="C24" t="s">
        <v>68</v>
      </c>
      <c r="D24" s="1"/>
    </row>
    <row r="25" spans="1:4" x14ac:dyDescent="0.25">
      <c r="A25" t="s">
        <v>49</v>
      </c>
      <c r="B25" t="s">
        <v>48</v>
      </c>
      <c r="C25" t="s">
        <v>68</v>
      </c>
      <c r="D25" s="1"/>
    </row>
    <row r="26" spans="1:4" x14ac:dyDescent="0.25">
      <c r="A26" t="s">
        <v>51</v>
      </c>
      <c r="B26" t="s">
        <v>50</v>
      </c>
      <c r="C26" t="s">
        <v>68</v>
      </c>
      <c r="D26" s="1"/>
    </row>
    <row r="27" spans="1:4" x14ac:dyDescent="0.25">
      <c r="A27" t="s">
        <v>53</v>
      </c>
      <c r="B27" t="s">
        <v>52</v>
      </c>
      <c r="C27" t="s">
        <v>68</v>
      </c>
      <c r="D27" s="1"/>
    </row>
    <row r="28" spans="1:4" x14ac:dyDescent="0.25">
      <c r="A28" t="s">
        <v>55</v>
      </c>
      <c r="B28" t="s">
        <v>54</v>
      </c>
      <c r="C28" t="s">
        <v>68</v>
      </c>
      <c r="D28" s="1"/>
    </row>
    <row r="29" spans="1:4" x14ac:dyDescent="0.25">
      <c r="A29" t="s">
        <v>57</v>
      </c>
      <c r="B29" t="s">
        <v>56</v>
      </c>
      <c r="C29" t="s">
        <v>68</v>
      </c>
      <c r="D29" s="1"/>
    </row>
    <row r="30" spans="1:4" x14ac:dyDescent="0.25">
      <c r="A30" t="s">
        <v>59</v>
      </c>
      <c r="B30" t="s">
        <v>58</v>
      </c>
      <c r="C30" t="s">
        <v>68</v>
      </c>
      <c r="D30" s="1"/>
    </row>
    <row r="31" spans="1:4" x14ac:dyDescent="0.25">
      <c r="A31" t="s">
        <v>61</v>
      </c>
      <c r="B31" t="s">
        <v>60</v>
      </c>
      <c r="C31" t="s">
        <v>68</v>
      </c>
      <c r="D31" s="1"/>
    </row>
    <row r="32" spans="1:4" x14ac:dyDescent="0.25">
      <c r="A32" t="s">
        <v>63</v>
      </c>
      <c r="B32" t="s">
        <v>62</v>
      </c>
      <c r="C32" t="s">
        <v>68</v>
      </c>
      <c r="D32" s="1"/>
    </row>
    <row r="33" spans="1:4" x14ac:dyDescent="0.25">
      <c r="A33" t="s">
        <v>65</v>
      </c>
      <c r="B33" t="s">
        <v>64</v>
      </c>
      <c r="C33" t="s">
        <v>68</v>
      </c>
      <c r="D33" s="1"/>
    </row>
    <row r="34" spans="1:4" x14ac:dyDescent="0.25">
      <c r="A34" t="s">
        <v>67</v>
      </c>
      <c r="B34" t="s">
        <v>66</v>
      </c>
      <c r="C34" t="s">
        <v>68</v>
      </c>
      <c r="D3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P&amp;G Load 21</vt:lpstr>
      <vt:lpstr>Pallets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Avides</cp:lastModifiedBy>
  <dcterms:created xsi:type="dcterms:W3CDTF">2022-03-16T14:09:37Z</dcterms:created>
  <dcterms:modified xsi:type="dcterms:W3CDTF">2022-03-18T16:59:45Z</dcterms:modified>
</cp:coreProperties>
</file>